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035"/>
  </bookViews>
  <sheets>
    <sheet name="List1" sheetId="1" r:id="rId1"/>
    <sheet name="List2" sheetId="2" r:id="rId2"/>
  </sheets>
  <calcPr calcId="14562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K8" i="1"/>
  <c r="K9" i="1"/>
  <c r="K10" i="1"/>
  <c r="K11" i="1"/>
  <c r="K12" i="1"/>
  <c r="K13" i="1"/>
  <c r="K14" i="1"/>
  <c r="K15" i="1"/>
  <c r="K16" i="1"/>
  <c r="K7" i="1"/>
  <c r="J7" i="1"/>
  <c r="K17" i="1" l="1"/>
</calcChain>
</file>

<file path=xl/sharedStrings.xml><?xml version="1.0" encoding="utf-8"?>
<sst xmlns="http://schemas.openxmlformats.org/spreadsheetml/2006/main" count="59" uniqueCount="43">
  <si>
    <t>Číslo artiklu</t>
  </si>
  <si>
    <t>Název 2</t>
  </si>
  <si>
    <t>Název 1</t>
  </si>
  <si>
    <t>Měrná jednotka</t>
  </si>
  <si>
    <t>PAS HORNI VYL TC60</t>
  </si>
  <si>
    <t>KS</t>
  </si>
  <si>
    <t>BOCNICE PRAVA VYL.TC75</t>
  </si>
  <si>
    <t>BOCNICE LEVA VYL.TC75</t>
  </si>
  <si>
    <t>BOCNICE PRAVA TC60</t>
  </si>
  <si>
    <t>BOCNICE LEVA TC60</t>
  </si>
  <si>
    <t>PAS SPODNI TC60</t>
  </si>
  <si>
    <t>PAS SPODNI VYL TC75</t>
  </si>
  <si>
    <t>PAS HORNI VYL TC75</t>
  </si>
  <si>
    <t>HORNI PAS</t>
  </si>
  <si>
    <t>DOLNI PAS</t>
  </si>
  <si>
    <t>Předpokládaná hodnota celkem</t>
  </si>
  <si>
    <t>Příloha č. 1 - Technická specifikace a ceník</t>
  </si>
  <si>
    <t>Identifikační údaje:</t>
  </si>
  <si>
    <t>Název/jméno prodávajícího:</t>
  </si>
  <si>
    <t>IČ:</t>
  </si>
  <si>
    <t>Razítko a podpis osoby oprávněné jednat jménem či za prodávajícího:</t>
  </si>
  <si>
    <t xml:space="preserve">                                                                Celková nabídková cena v Kč bez DPH</t>
  </si>
  <si>
    <t>Druh materiálu</t>
  </si>
  <si>
    <t>S355J2G3</t>
  </si>
  <si>
    <t>Doprava</t>
  </si>
  <si>
    <t>Nabízená cena včetně materiálu za 1 ks</t>
  </si>
  <si>
    <t>Cena 1 ks včetně materiálu a dopravy</t>
  </si>
  <si>
    <t>S355J2+N</t>
  </si>
  <si>
    <t>S355JR</t>
  </si>
  <si>
    <t>6 1836 050 15</t>
  </si>
  <si>
    <t>6 2341 050 05</t>
  </si>
  <si>
    <t>6 2341 050 08</t>
  </si>
  <si>
    <t>6 1836 051 05</t>
  </si>
  <si>
    <t>6 1836 051 11</t>
  </si>
  <si>
    <t>6 1836 051 14</t>
  </si>
  <si>
    <t>6 2831 050 16</t>
  </si>
  <si>
    <t>6 2831 050 15</t>
  </si>
  <si>
    <t>6111593M1</t>
  </si>
  <si>
    <t>6111594M1</t>
  </si>
  <si>
    <t>Síla materiálu</t>
  </si>
  <si>
    <t>potřeba 04/2014 až 04/2015</t>
  </si>
  <si>
    <t>Rámcová smlouva č. 89/2015/V/4/3/ŘÚF-150</t>
  </si>
  <si>
    <t>Veřejná zakázka podlimitní: Dodávka laserových výpalků včetně obrobení a ohybu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</si>
</sst>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0.00###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0"/>
      <name val="Microsoft Sans Serif"/>
      <family val="2"/>
      <charset val="238"/>
    </font>
    <font>
      <sz val="8"/>
      <color indexed="4"/>
      <name val="Microsoft Sans Serif"/>
      <family val="2"/>
      <charset val="238"/>
    </font>
    <font>
      <sz val="8"/>
      <name val="Microsoft Sans Serif"/>
      <family val="2"/>
      <charset val="238"/>
    </font>
    <font>
      <sz val="10"/>
      <name val="Arial"/>
    </font>
    <font>
      <sz val="10"/>
      <color indexed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2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</cellStyleXfs>
  <cellXfs count="35">
    <xf numFmtId="0" fontId="0" fillId="0" borderId="0" xfId="0"/>
    <xf numFmtId="4" fontId="6" fillId="4" borderId="1" xfId="3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Border="1" applyAlignment="1" applyProtection="1">
      <alignment horizontal="left" vertical="center"/>
      <protection hidden="1"/>
    </xf>
    <xf numFmtId="0" fontId="4" fillId="0" borderId="1" xfId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6" fillId="4" borderId="1" xfId="3" applyFont="1" applyFill="1" applyBorder="1" applyAlignment="1" applyProtection="1">
      <alignment horizontal="center" vertical="center"/>
      <protection hidden="1"/>
    </xf>
    <xf numFmtId="1" fontId="5" fillId="3" borderId="1" xfId="1" applyNumberFormat="1" applyFont="1" applyFill="1" applyBorder="1" applyAlignment="1" applyProtection="1">
      <alignment horizontal="left" vertical="center"/>
      <protection hidden="1"/>
    </xf>
    <xf numFmtId="0" fontId="4" fillId="3" borderId="1" xfId="1" applyFont="1" applyFill="1" applyBorder="1" applyAlignment="1" applyProtection="1">
      <alignment horizontal="left" vertical="center"/>
      <protection hidden="1"/>
    </xf>
    <xf numFmtId="0" fontId="5" fillId="3" borderId="1" xfId="1" applyFont="1" applyFill="1" applyBorder="1" applyAlignment="1" applyProtection="1">
      <alignment horizontal="left" vertical="center"/>
      <protection hidden="1"/>
    </xf>
    <xf numFmtId="0" fontId="5" fillId="3" borderId="1" xfId="1" applyFont="1" applyFill="1" applyBorder="1" applyAlignment="1" applyProtection="1">
      <alignment horizontal="center" vertical="center"/>
      <protection hidden="1"/>
    </xf>
    <xf numFmtId="1" fontId="5" fillId="4" borderId="1" xfId="1" applyNumberFormat="1" applyFont="1" applyFill="1" applyBorder="1" applyAlignment="1" applyProtection="1">
      <alignment horizontal="left" vertical="center"/>
      <protection hidden="1"/>
    </xf>
    <xf numFmtId="0" fontId="4" fillId="4" borderId="1" xfId="1" applyFont="1" applyFill="1" applyBorder="1" applyAlignment="1" applyProtection="1">
      <alignment horizontal="left" vertical="center"/>
      <protection hidden="1"/>
    </xf>
    <xf numFmtId="0" fontId="5" fillId="4" borderId="1" xfId="1" applyFont="1" applyFill="1" applyBorder="1" applyAlignment="1" applyProtection="1">
      <alignment horizontal="left" vertical="center"/>
      <protection hidden="1"/>
    </xf>
    <xf numFmtId="0" fontId="5" fillId="4" borderId="1" xfId="1" applyFont="1" applyFill="1" applyBorder="1" applyAlignment="1" applyProtection="1">
      <alignment horizontal="center" vertical="center"/>
      <protection hidden="1"/>
    </xf>
    <xf numFmtId="4" fontId="6" fillId="7" borderId="1" xfId="3" applyNumberFormat="1" applyFont="1" applyFill="1" applyBorder="1" applyAlignment="1" applyProtection="1">
      <alignment horizontal="center" vertical="center"/>
      <protection hidden="1"/>
    </xf>
    <xf numFmtId="164" fontId="4" fillId="5" borderId="1" xfId="1" applyNumberFormat="1" applyFont="1" applyFill="1" applyBorder="1" applyAlignment="1" applyProtection="1">
      <alignment horizontal="right" vertical="center"/>
      <protection locked="0" hidden="1"/>
    </xf>
    <xf numFmtId="164" fontId="4" fillId="6" borderId="1" xfId="1" applyNumberFormat="1" applyFont="1" applyFill="1" applyBorder="1" applyAlignment="1" applyProtection="1">
      <alignment horizontal="right" vertical="center"/>
      <protection locked="0" hidden="1"/>
    </xf>
    <xf numFmtId="0" fontId="8" fillId="5" borderId="1" xfId="7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protection locked="0"/>
    </xf>
    <xf numFmtId="1" fontId="11" fillId="0" borderId="0" xfId="7" applyNumberFormat="1" applyFont="1" applyFill="1" applyAlignment="1" applyProtection="1">
      <alignment horizontal="left"/>
    </xf>
    <xf numFmtId="0" fontId="0" fillId="0" borderId="0" xfId="0" applyProtection="1"/>
    <xf numFmtId="0" fontId="12" fillId="0" borderId="0" xfId="7" applyFont="1" applyAlignment="1" applyProtection="1">
      <alignment horizontal="center"/>
    </xf>
    <xf numFmtId="0" fontId="13" fillId="0" borderId="0" xfId="7" applyFont="1" applyFill="1" applyAlignment="1" applyProtection="1">
      <alignment horizontal="center"/>
    </xf>
    <xf numFmtId="0" fontId="13" fillId="0" borderId="0" xfId="7" applyFont="1" applyFill="1" applyProtection="1"/>
    <xf numFmtId="0" fontId="4" fillId="2" borderId="1" xfId="3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49" fontId="9" fillId="0" borderId="1" xfId="7" applyNumberFormat="1" applyFont="1" applyFill="1" applyBorder="1" applyAlignment="1" applyProtection="1">
      <alignment horizontal="left"/>
    </xf>
    <xf numFmtId="49" fontId="10" fillId="0" borderId="1" xfId="7" applyNumberFormat="1" applyFont="1" applyFill="1" applyBorder="1" applyAlignment="1" applyProtection="1">
      <alignment horizontal="left" wrapText="1"/>
    </xf>
    <xf numFmtId="49" fontId="10" fillId="0" borderId="1" xfId="7" applyNumberFormat="1" applyFont="1" applyFill="1" applyBorder="1" applyAlignment="1" applyProtection="1">
      <alignment horizontal="left"/>
    </xf>
    <xf numFmtId="49" fontId="10" fillId="0" borderId="1" xfId="7" applyNumberFormat="1" applyFont="1" applyFill="1" applyBorder="1" applyAlignment="1" applyProtection="1">
      <alignment horizontal="left" vertical="center" wrapText="1"/>
    </xf>
  </cellXfs>
  <cellStyles count="8">
    <cellStyle name="Normální" xfId="0" builtinId="0"/>
    <cellStyle name="Normální 2" xfId="5"/>
    <cellStyle name="Normální 3" xfId="6"/>
    <cellStyle name="Normální 4" xfId="4"/>
    <cellStyle name="Normální 5" xfId="3"/>
    <cellStyle name="Normální 6" xfId="2"/>
    <cellStyle name="Normální 7" xfId="1"/>
    <cellStyle name="Normální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3"/>
  <sheetViews>
    <sheetView showGridLines="0" tabSelected="1" topLeftCell="A7" workbookViewId="0">
      <selection activeCell="C20" sqref="C20:G23"/>
    </sheetView>
  </sheetViews>
  <sheetFormatPr defaultRowHeight="15" x14ac:dyDescent="0.25"/>
  <cols>
    <col min="1" max="1" width="15.42578125" style="21" customWidth="1"/>
    <col min="2" max="2" width="20.7109375" style="21" customWidth="1"/>
    <col min="3" max="3" width="12.85546875" style="21" customWidth="1"/>
    <col min="4" max="4" width="11.7109375" style="21" customWidth="1"/>
    <col min="5" max="5" width="12.85546875" style="21" customWidth="1"/>
    <col min="6" max="6" width="7.28515625" style="21" customWidth="1"/>
    <col min="7" max="7" width="18.85546875" style="21" customWidth="1"/>
    <col min="8" max="10" width="13" style="21" customWidth="1"/>
    <col min="11" max="11" width="17.85546875" style="21" customWidth="1"/>
    <col min="12" max="16384" width="9.140625" style="21"/>
  </cols>
  <sheetData>
    <row r="2" spans="1:11" x14ac:dyDescent="0.25">
      <c r="A2" s="20" t="s">
        <v>42</v>
      </c>
      <c r="B2" s="20"/>
      <c r="C2" s="20"/>
      <c r="D2" s="20"/>
      <c r="E2" s="20"/>
      <c r="F2" s="20"/>
      <c r="G2" s="20"/>
    </row>
    <row r="3" spans="1:11" x14ac:dyDescent="0.25">
      <c r="A3" s="20" t="s">
        <v>41</v>
      </c>
      <c r="B3" s="22"/>
      <c r="C3" s="22"/>
      <c r="D3" s="22"/>
      <c r="E3" s="22"/>
      <c r="F3" s="22"/>
      <c r="G3" s="22"/>
    </row>
    <row r="4" spans="1:11" x14ac:dyDescent="0.25">
      <c r="A4" s="20"/>
      <c r="B4" s="22"/>
      <c r="C4" s="22"/>
      <c r="D4" s="22"/>
      <c r="E4" s="22"/>
      <c r="F4" s="22"/>
      <c r="G4" s="22"/>
    </row>
    <row r="5" spans="1:11" x14ac:dyDescent="0.25">
      <c r="A5" s="20" t="s">
        <v>16</v>
      </c>
      <c r="B5" s="23"/>
      <c r="C5" s="24"/>
      <c r="D5" s="24"/>
      <c r="E5" s="24"/>
      <c r="F5" s="24"/>
      <c r="G5" s="24"/>
    </row>
    <row r="6" spans="1:11" ht="31.5" x14ac:dyDescent="0.25">
      <c r="A6" s="25" t="s">
        <v>0</v>
      </c>
      <c r="B6" s="25" t="s">
        <v>1</v>
      </c>
      <c r="C6" s="25" t="s">
        <v>2</v>
      </c>
      <c r="D6" s="25" t="s">
        <v>39</v>
      </c>
      <c r="E6" s="25" t="s">
        <v>22</v>
      </c>
      <c r="F6" s="25" t="s">
        <v>3</v>
      </c>
      <c r="G6" s="25" t="s">
        <v>40</v>
      </c>
      <c r="H6" s="25" t="s">
        <v>25</v>
      </c>
      <c r="I6" s="25" t="s">
        <v>24</v>
      </c>
      <c r="J6" s="25" t="s">
        <v>26</v>
      </c>
      <c r="K6" s="25" t="s">
        <v>15</v>
      </c>
    </row>
    <row r="7" spans="1:11" x14ac:dyDescent="0.25">
      <c r="A7" s="2">
        <v>26009927200001</v>
      </c>
      <c r="B7" s="3" t="s">
        <v>4</v>
      </c>
      <c r="C7" s="4" t="s">
        <v>29</v>
      </c>
      <c r="D7" s="5">
        <v>6</v>
      </c>
      <c r="E7" s="5" t="s">
        <v>23</v>
      </c>
      <c r="F7" s="5" t="s">
        <v>5</v>
      </c>
      <c r="G7" s="6">
        <v>35</v>
      </c>
      <c r="H7" s="16"/>
      <c r="I7" s="16"/>
      <c r="J7" s="26">
        <f>SUM(H7:I7)</f>
        <v>0</v>
      </c>
      <c r="K7" s="1">
        <f>SUM(G7*J7)</f>
        <v>0</v>
      </c>
    </row>
    <row r="8" spans="1:11" x14ac:dyDescent="0.25">
      <c r="A8" s="2">
        <v>26009928400001</v>
      </c>
      <c r="B8" s="3" t="s">
        <v>6</v>
      </c>
      <c r="C8" s="4" t="s">
        <v>30</v>
      </c>
      <c r="D8" s="5">
        <v>8</v>
      </c>
      <c r="E8" s="5" t="s">
        <v>23</v>
      </c>
      <c r="F8" s="5" t="s">
        <v>5</v>
      </c>
      <c r="G8" s="6">
        <v>80</v>
      </c>
      <c r="H8" s="16"/>
      <c r="I8" s="16"/>
      <c r="J8" s="26">
        <f t="shared" ref="J8:J16" si="0">SUM(H8:I8)</f>
        <v>0</v>
      </c>
      <c r="K8" s="1">
        <f t="shared" ref="K8:K16" si="1">SUM(G8*J8)</f>
        <v>0</v>
      </c>
    </row>
    <row r="9" spans="1:11" x14ac:dyDescent="0.25">
      <c r="A9" s="2">
        <v>26009928500001</v>
      </c>
      <c r="B9" s="3" t="s">
        <v>7</v>
      </c>
      <c r="C9" s="4" t="s">
        <v>31</v>
      </c>
      <c r="D9" s="5">
        <v>8</v>
      </c>
      <c r="E9" s="5" t="s">
        <v>23</v>
      </c>
      <c r="F9" s="5" t="s">
        <v>5</v>
      </c>
      <c r="G9" s="6">
        <v>80</v>
      </c>
      <c r="H9" s="16"/>
      <c r="I9" s="16"/>
      <c r="J9" s="26">
        <f t="shared" si="0"/>
        <v>0</v>
      </c>
      <c r="K9" s="1">
        <f t="shared" si="1"/>
        <v>0</v>
      </c>
    </row>
    <row r="10" spans="1:11" x14ac:dyDescent="0.25">
      <c r="A10" s="7">
        <v>26009928600001</v>
      </c>
      <c r="B10" s="8" t="s">
        <v>8</v>
      </c>
      <c r="C10" s="9" t="s">
        <v>32</v>
      </c>
      <c r="D10" s="10">
        <v>8</v>
      </c>
      <c r="E10" s="5" t="s">
        <v>23</v>
      </c>
      <c r="F10" s="10" t="s">
        <v>5</v>
      </c>
      <c r="G10" s="6">
        <v>20</v>
      </c>
      <c r="H10" s="17"/>
      <c r="I10" s="17"/>
      <c r="J10" s="26">
        <f t="shared" si="0"/>
        <v>0</v>
      </c>
      <c r="K10" s="1">
        <f t="shared" si="1"/>
        <v>0</v>
      </c>
    </row>
    <row r="11" spans="1:11" x14ac:dyDescent="0.25">
      <c r="A11" s="11">
        <v>26009928700001</v>
      </c>
      <c r="B11" s="12" t="s">
        <v>9</v>
      </c>
      <c r="C11" s="13" t="s">
        <v>33</v>
      </c>
      <c r="D11" s="14">
        <v>8</v>
      </c>
      <c r="E11" s="5" t="s">
        <v>23</v>
      </c>
      <c r="F11" s="14" t="s">
        <v>5</v>
      </c>
      <c r="G11" s="6">
        <v>20</v>
      </c>
      <c r="H11" s="16"/>
      <c r="I11" s="16"/>
      <c r="J11" s="26">
        <f t="shared" si="0"/>
        <v>0</v>
      </c>
      <c r="K11" s="1">
        <f t="shared" si="1"/>
        <v>0</v>
      </c>
    </row>
    <row r="12" spans="1:11" x14ac:dyDescent="0.25">
      <c r="A12" s="7">
        <v>26009928800001</v>
      </c>
      <c r="B12" s="8" t="s">
        <v>10</v>
      </c>
      <c r="C12" s="9" t="s">
        <v>34</v>
      </c>
      <c r="D12" s="10">
        <v>6</v>
      </c>
      <c r="E12" s="5" t="s">
        <v>23</v>
      </c>
      <c r="F12" s="10" t="s">
        <v>5</v>
      </c>
      <c r="G12" s="6">
        <v>35</v>
      </c>
      <c r="H12" s="17"/>
      <c r="I12" s="17"/>
      <c r="J12" s="26">
        <f t="shared" si="0"/>
        <v>0</v>
      </c>
      <c r="K12" s="1">
        <f t="shared" si="1"/>
        <v>0</v>
      </c>
    </row>
    <row r="13" spans="1:11" x14ac:dyDescent="0.25">
      <c r="A13" s="11">
        <v>26009928900001</v>
      </c>
      <c r="B13" s="12" t="s">
        <v>11</v>
      </c>
      <c r="C13" s="13" t="s">
        <v>35</v>
      </c>
      <c r="D13" s="14">
        <v>8</v>
      </c>
      <c r="E13" s="5" t="s">
        <v>27</v>
      </c>
      <c r="F13" s="14" t="s">
        <v>5</v>
      </c>
      <c r="G13" s="6">
        <v>80</v>
      </c>
      <c r="H13" s="16"/>
      <c r="I13" s="16"/>
      <c r="J13" s="26">
        <f t="shared" si="0"/>
        <v>0</v>
      </c>
      <c r="K13" s="1">
        <f t="shared" si="1"/>
        <v>0</v>
      </c>
    </row>
    <row r="14" spans="1:11" x14ac:dyDescent="0.25">
      <c r="A14" s="11">
        <v>26009929000001</v>
      </c>
      <c r="B14" s="12" t="s">
        <v>12</v>
      </c>
      <c r="C14" s="13" t="s">
        <v>36</v>
      </c>
      <c r="D14" s="14">
        <v>8</v>
      </c>
      <c r="E14" s="5" t="s">
        <v>27</v>
      </c>
      <c r="F14" s="14" t="s">
        <v>5</v>
      </c>
      <c r="G14" s="6">
        <v>80</v>
      </c>
      <c r="H14" s="16"/>
      <c r="I14" s="16"/>
      <c r="J14" s="26">
        <f t="shared" si="0"/>
        <v>0</v>
      </c>
      <c r="K14" s="1">
        <f t="shared" si="1"/>
        <v>0</v>
      </c>
    </row>
    <row r="15" spans="1:11" x14ac:dyDescent="0.25">
      <c r="A15" s="11">
        <v>26009939300001</v>
      </c>
      <c r="B15" s="12" t="s">
        <v>13</v>
      </c>
      <c r="C15" s="13" t="s">
        <v>37</v>
      </c>
      <c r="D15" s="14">
        <v>8</v>
      </c>
      <c r="E15" s="5" t="s">
        <v>23</v>
      </c>
      <c r="F15" s="14" t="s">
        <v>5</v>
      </c>
      <c r="G15" s="6">
        <v>700</v>
      </c>
      <c r="H15" s="16"/>
      <c r="I15" s="16"/>
      <c r="J15" s="26">
        <f t="shared" si="0"/>
        <v>0</v>
      </c>
      <c r="K15" s="1">
        <f t="shared" si="1"/>
        <v>0</v>
      </c>
    </row>
    <row r="16" spans="1:11" x14ac:dyDescent="0.25">
      <c r="A16" s="7">
        <v>26009939400001</v>
      </c>
      <c r="B16" s="8" t="s">
        <v>14</v>
      </c>
      <c r="C16" s="9" t="s">
        <v>38</v>
      </c>
      <c r="D16" s="10">
        <v>8</v>
      </c>
      <c r="E16" s="10" t="s">
        <v>28</v>
      </c>
      <c r="F16" s="10" t="s">
        <v>5</v>
      </c>
      <c r="G16" s="6">
        <v>700</v>
      </c>
      <c r="H16" s="17"/>
      <c r="I16" s="17"/>
      <c r="J16" s="26">
        <f t="shared" si="0"/>
        <v>0</v>
      </c>
      <c r="K16" s="1">
        <f t="shared" si="1"/>
        <v>0</v>
      </c>
    </row>
    <row r="17" spans="1:11" ht="27" customHeight="1" x14ac:dyDescent="0.25">
      <c r="A17" s="27" t="s">
        <v>21</v>
      </c>
      <c r="B17" s="28"/>
      <c r="C17" s="28"/>
      <c r="D17" s="28"/>
      <c r="E17" s="28"/>
      <c r="F17" s="28"/>
      <c r="G17" s="28"/>
      <c r="H17" s="29"/>
      <c r="I17" s="30"/>
      <c r="J17" s="30"/>
      <c r="K17" s="15">
        <f>SUM(K7:K16)</f>
        <v>0</v>
      </c>
    </row>
    <row r="20" spans="1:11" x14ac:dyDescent="0.25">
      <c r="A20" s="31" t="s">
        <v>17</v>
      </c>
      <c r="B20" s="31"/>
      <c r="C20" s="18"/>
      <c r="D20" s="18"/>
      <c r="E20" s="18"/>
      <c r="F20" s="18"/>
      <c r="G20" s="19"/>
    </row>
    <row r="21" spans="1:11" x14ac:dyDescent="0.25">
      <c r="A21" s="32" t="s">
        <v>18</v>
      </c>
      <c r="B21" s="32"/>
      <c r="C21" s="18"/>
      <c r="D21" s="18"/>
      <c r="E21" s="18"/>
      <c r="F21" s="18"/>
      <c r="G21" s="19"/>
    </row>
    <row r="22" spans="1:11" x14ac:dyDescent="0.25">
      <c r="A22" s="33" t="s">
        <v>19</v>
      </c>
      <c r="B22" s="33"/>
      <c r="C22" s="18"/>
      <c r="D22" s="18"/>
      <c r="E22" s="18"/>
      <c r="F22" s="18"/>
      <c r="G22" s="19"/>
    </row>
    <row r="23" spans="1:11" ht="33.75" customHeight="1" x14ac:dyDescent="0.25">
      <c r="A23" s="34" t="s">
        <v>20</v>
      </c>
      <c r="B23" s="34"/>
      <c r="C23" s="18"/>
      <c r="D23" s="18"/>
      <c r="E23" s="18"/>
      <c r="F23" s="18"/>
      <c r="G23" s="19"/>
    </row>
  </sheetData>
  <sheetProtection password="CC3D" sheet="1" objects="1" scenarios="1"/>
  <mergeCells count="9">
    <mergeCell ref="A17:H17"/>
    <mergeCell ref="C20:G20"/>
    <mergeCell ref="C21:G21"/>
    <mergeCell ref="C22:G22"/>
    <mergeCell ref="C23:G23"/>
    <mergeCell ref="A23:B23"/>
    <mergeCell ref="A20:B20"/>
    <mergeCell ref="A21:B21"/>
    <mergeCell ref="A22:B22"/>
  </mergeCells>
  <pageMargins left="0.7" right="0.7" top="0.78740157499999996" bottom="0.78740157499999996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Bartoň Bronislav</cp:lastModifiedBy>
  <cp:lastPrinted>2015-04-30T09:28:54Z</cp:lastPrinted>
  <dcterms:created xsi:type="dcterms:W3CDTF">2013-02-13T07:29:40Z</dcterms:created>
  <dcterms:modified xsi:type="dcterms:W3CDTF">2015-05-05T06:56:21Z</dcterms:modified>
</cp:coreProperties>
</file>